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참가신청서" sheetId="1" r:id="rId1"/>
  </sheets>
  <definedNames>
    <definedName name="_xlnm.Print_Area" localSheetId="0">참가신청서!$B$1:$N$54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2" i="1" l="1"/>
  <c r="L33" i="1"/>
  <c r="L28" i="1" l="1"/>
  <c r="L29" i="1"/>
  <c r="L30" i="1"/>
  <c r="L34" i="1"/>
  <c r="L35" i="1"/>
  <c r="L27" i="1" l="1"/>
  <c r="L26" i="1" l="1"/>
  <c r="L25" i="1"/>
  <c r="I36" i="1" l="1"/>
  <c r="I37" i="1"/>
  <c r="I38" i="1" s="1"/>
  <c r="D44" i="1" s="1"/>
  <c r="D45" i="1" s="1"/>
</calcChain>
</file>

<file path=xl/sharedStrings.xml><?xml version="1.0" encoding="utf-8"?>
<sst xmlns="http://schemas.openxmlformats.org/spreadsheetml/2006/main" count="90" uniqueCount="79">
  <si>
    <t xml:space="preserve">발행일자  :  </t>
  </si>
  <si>
    <t>구분</t>
  </si>
  <si>
    <t>세부 내역</t>
  </si>
  <si>
    <t>기본 부스 3*3m</t>
  </si>
  <si>
    <t>2. 부대시설비</t>
  </si>
  <si>
    <t>총   계</t>
  </si>
  <si>
    <t>3. 납부 안내</t>
  </si>
  <si>
    <t>납부 금액</t>
  </si>
  <si>
    <t>납부금액</t>
    <phoneticPr fontId="21" type="noConversion"/>
  </si>
  <si>
    <t>납부기한</t>
    <phoneticPr fontId="21" type="noConversion"/>
  </si>
  <si>
    <t>-</t>
  </si>
  <si>
    <t>전기</t>
    <phoneticPr fontId="21" type="noConversion"/>
  </si>
  <si>
    <t>Kw</t>
    <phoneticPr fontId="21" type="noConversion"/>
  </si>
  <si>
    <t>부스</t>
    <phoneticPr fontId="21" type="noConversion"/>
  </si>
  <si>
    <t>사업자등록번호</t>
    <phoneticPr fontId="21" type="noConversion"/>
  </si>
  <si>
    <t>담당자명</t>
    <phoneticPr fontId="21" type="noConversion"/>
  </si>
  <si>
    <t>회 사 명</t>
    <phoneticPr fontId="21" type="noConversion"/>
  </si>
  <si>
    <t>부서/직위</t>
    <phoneticPr fontId="21" type="noConversion"/>
  </si>
  <si>
    <t>E - mail</t>
    <phoneticPr fontId="21" type="noConversion"/>
  </si>
  <si>
    <t>전   화</t>
    <phoneticPr fontId="21" type="noConversion"/>
  </si>
  <si>
    <t>홈페이지</t>
    <phoneticPr fontId="21" type="noConversion"/>
  </si>
  <si>
    <t>업   태</t>
    <phoneticPr fontId="21" type="noConversion"/>
  </si>
  <si>
    <r>
      <t>2. 신청 내역</t>
    </r>
    <r>
      <rPr>
        <sz val="12"/>
        <rFont val="맑은 고딕"/>
        <family val="3"/>
        <charset val="129"/>
      </rPr>
      <t xml:space="preserve"> </t>
    </r>
    <r>
      <rPr>
        <sz val="10"/>
        <rFont val="맑은 고딕"/>
        <family val="3"/>
        <charset val="129"/>
      </rPr>
      <t>* 각 부스별 상세설명은 브로슈어 참고요망.</t>
    </r>
    <phoneticPr fontId="21" type="noConversion"/>
  </si>
  <si>
    <t xml:space="preserve"> </t>
    <phoneticPr fontId="21" type="noConversion"/>
  </si>
  <si>
    <t>독립 부스 3*3m</t>
    <phoneticPr fontId="21" type="noConversion"/>
  </si>
  <si>
    <t>소   계</t>
    <phoneticPr fontId="21" type="noConversion"/>
  </si>
  <si>
    <t>개</t>
    <phoneticPr fontId="21" type="noConversion"/>
  </si>
  <si>
    <r>
      <t>3</t>
    </r>
    <r>
      <rPr>
        <b/>
        <sz val="12"/>
        <rFont val="맑은 고딕"/>
        <family val="3"/>
        <charset val="129"/>
      </rPr>
      <t>. 참가신청 및 부스비 납부 안내</t>
    </r>
    <phoneticPr fontId="21" type="noConversion"/>
  </si>
  <si>
    <t>신 청 방 법</t>
    <phoneticPr fontId="21" type="noConversion"/>
  </si>
  <si>
    <t>잔   금</t>
    <phoneticPr fontId="21" type="noConversion"/>
  </si>
  <si>
    <t>구   분</t>
    <phoneticPr fontId="21" type="noConversion"/>
  </si>
  <si>
    <t>비   고</t>
    <phoneticPr fontId="21" type="noConversion"/>
  </si>
  <si>
    <t xml:space="preserve">월 </t>
    <phoneticPr fontId="21" type="noConversion"/>
  </si>
  <si>
    <t>일</t>
    <phoneticPr fontId="21" type="noConversion"/>
  </si>
  <si>
    <t>업체명 :</t>
    <phoneticPr fontId="21" type="noConversion"/>
  </si>
  <si>
    <t>(인)</t>
    <phoneticPr fontId="21" type="noConversion"/>
  </si>
  <si>
    <t>대 표 자</t>
    <phoneticPr fontId="21" type="noConversion"/>
  </si>
  <si>
    <t>출품품목 / 전시내용</t>
    <phoneticPr fontId="21" type="noConversion"/>
  </si>
  <si>
    <t>구   분</t>
    <phoneticPr fontId="21" type="noConversion"/>
  </si>
  <si>
    <t>단   가</t>
    <phoneticPr fontId="21" type="noConversion"/>
  </si>
  <si>
    <t>수   량</t>
    <phoneticPr fontId="21" type="noConversion"/>
  </si>
  <si>
    <t>금   액</t>
    <phoneticPr fontId="21" type="noConversion"/>
  </si>
  <si>
    <t>비   고</t>
    <phoneticPr fontId="21" type="noConversion"/>
  </si>
  <si>
    <t>계 약 금</t>
    <phoneticPr fontId="21" type="noConversion"/>
  </si>
  <si>
    <t>3. 비품임대</t>
    <phoneticPr fontId="21" type="noConversion"/>
  </si>
  <si>
    <r>
      <t xml:space="preserve">주 </t>
    </r>
    <r>
      <rPr>
        <b/>
        <sz val="12"/>
        <rFont val="맑은 고딕"/>
        <family val="3"/>
        <charset val="129"/>
      </rPr>
      <t xml:space="preserve"> 소</t>
    </r>
    <phoneticPr fontId="21" type="noConversion"/>
  </si>
  <si>
    <t>1. 부스비</t>
    <phoneticPr fontId="21" type="noConversion"/>
  </si>
  <si>
    <t>팩  스</t>
    <phoneticPr fontId="21" type="noConversion"/>
  </si>
  <si>
    <t>휴대폰</t>
    <phoneticPr fontId="21" type="noConversion"/>
  </si>
  <si>
    <t>프리미엄부스</t>
    <phoneticPr fontId="21" type="noConversion"/>
  </si>
  <si>
    <t>세트</t>
    <phoneticPr fontId="21" type="noConversion"/>
  </si>
  <si>
    <t>품명</t>
    <phoneticPr fontId="21" type="noConversion"/>
  </si>
  <si>
    <t>담당자 1</t>
    <phoneticPr fontId="21" type="noConversion"/>
  </si>
  <si>
    <t>담당자 2</t>
    <phoneticPr fontId="21" type="noConversion"/>
  </si>
  <si>
    <t>출입증 수량</t>
    <phoneticPr fontId="21" type="noConversion"/>
  </si>
  <si>
    <t>정확한 타입을 기재해주시기 바랍니다.</t>
    <phoneticPr fontId="21" type="noConversion"/>
  </si>
  <si>
    <t>주간(단상220V)</t>
  </si>
  <si>
    <t>24시간</t>
  </si>
  <si>
    <t>코드번호</t>
    <phoneticPr fontId="21" type="noConversion"/>
  </si>
  <si>
    <t>차량주차여부</t>
    <phoneticPr fontId="21" type="noConversion"/>
  </si>
  <si>
    <r>
      <t xml:space="preserve">    </t>
    </r>
    <r>
      <rPr>
        <b/>
        <sz val="12"/>
        <color rgb="FFFF0000"/>
        <rFont val="맑은 고딕"/>
        <family val="3"/>
        <charset val="129"/>
      </rPr>
      <t>*</t>
    </r>
    <r>
      <rPr>
        <b/>
        <sz val="10"/>
        <color rgb="FFFF0000"/>
        <rFont val="맑은 고딕"/>
        <family val="3"/>
        <charset val="129"/>
      </rPr>
      <t xml:space="preserve"> </t>
    </r>
    <r>
      <rPr>
        <b/>
        <sz val="10"/>
        <rFont val="맑은 고딕"/>
        <family val="3"/>
        <charset val="129"/>
      </rPr>
      <t>금액과 상호 간판명을 한번 더 확인해 주십시오.</t>
    </r>
    <phoneticPr fontId="21" type="noConversion"/>
  </si>
  <si>
    <r>
      <rPr>
        <b/>
        <sz val="12"/>
        <color rgb="FFFF0000"/>
        <rFont val="맑은 고딕"/>
        <family val="3"/>
        <charset val="129"/>
      </rPr>
      <t>*</t>
    </r>
    <r>
      <rPr>
        <b/>
        <sz val="12"/>
        <rFont val="맑은 고딕"/>
        <family val="3"/>
        <charset val="129"/>
      </rPr>
      <t xml:space="preserve"> 간 판 명</t>
    </r>
    <phoneticPr fontId="21" type="noConversion"/>
  </si>
  <si>
    <t>개</t>
    <phoneticPr fontId="21" type="noConversion"/>
  </si>
  <si>
    <t xml:space="preserve"> 년</t>
    <phoneticPr fontId="21" type="noConversion"/>
  </si>
  <si>
    <r>
      <t>1. 참가업체 기본 정보</t>
    </r>
    <r>
      <rPr>
        <sz val="10"/>
        <rFont val="맑은 고딕"/>
        <family val="3"/>
        <charset val="129"/>
      </rPr>
      <t xml:space="preserve"> * 기재하신 간판명은 기본부스 </t>
    </r>
    <r>
      <rPr>
        <sz val="10"/>
        <color rgb="FFFF0000"/>
        <rFont val="맑은 고딕"/>
        <family val="3"/>
        <charset val="129"/>
      </rPr>
      <t>상호간판에 그대로 적용</t>
    </r>
    <r>
      <rPr>
        <sz val="10"/>
        <rFont val="맑은 고딕"/>
        <family val="3"/>
        <charset val="129"/>
      </rPr>
      <t>되니 유의하여 정확히 작성해 주시기 바랍니다.</t>
    </r>
    <phoneticPr fontId="21" type="noConversion"/>
  </si>
  <si>
    <t xml:space="preserve">담당자: </t>
    <phoneticPr fontId="21" type="noConversion"/>
  </si>
  <si>
    <t>V A T(10%)</t>
    <phoneticPr fontId="21" type="noConversion"/>
  </si>
  <si>
    <t>대한민국 도시재생 산업박람회 참가신청서</t>
    <phoneticPr fontId="21" type="noConversion"/>
  </si>
  <si>
    <t xml:space="preserve"> </t>
    <phoneticPr fontId="21" type="noConversion"/>
  </si>
  <si>
    <r>
      <t xml:space="preserve">입금시 꼭 </t>
    </r>
    <r>
      <rPr>
        <sz val="10"/>
        <color rgb="FFFF0000"/>
        <rFont val="맑은 고딕"/>
        <family val="3"/>
        <charset val="129"/>
      </rPr>
      <t>회사명</t>
    </r>
    <r>
      <rPr>
        <sz val="10"/>
        <rFont val="맑은 고딕"/>
        <family val="3"/>
        <charset val="129"/>
      </rPr>
      <t>으로 입금해주시기 바랍니다.
공공기관은 일괄 납부 가능합니다.</t>
    </r>
    <phoneticPr fontId="21" type="noConversion"/>
  </si>
  <si>
    <t>8월 30일</t>
    <phoneticPr fontId="21" type="noConversion"/>
  </si>
  <si>
    <t>인터넷</t>
    <phoneticPr fontId="21" type="noConversion"/>
  </si>
  <si>
    <t>당사는 2021 대한민국 도시재생 산업박람회 참가규정에 동의하며, 상기의 내용과 같이 참가신청서를 제출합니다.</t>
    <phoneticPr fontId="21" type="noConversion"/>
  </si>
  <si>
    <t>비  고</t>
    <phoneticPr fontId="21" type="noConversion"/>
  </si>
  <si>
    <t>2021. 10. 27(수) ~ 10. 30(토), 4일간 10:00 ~ 17:00</t>
    <phoneticPr fontId="21" type="noConversion"/>
  </si>
  <si>
    <t>창원시 마산해양신도시 일대</t>
    <phoneticPr fontId="21" type="noConversion"/>
  </si>
  <si>
    <t>전자세금계산서 
수령인 / 이메일</t>
    <phoneticPr fontId="21" type="noConversion"/>
  </si>
  <si>
    <r>
      <t xml:space="preserve">이메일(kuria@kuria.or.kr)로 접수 및 입금 후 </t>
    </r>
    <r>
      <rPr>
        <sz val="11"/>
        <color rgb="FFFF0000"/>
        <rFont val="맑은 고딕"/>
        <family val="3"/>
        <charset val="129"/>
      </rPr>
      <t xml:space="preserve">필히 전화 확인
 * 필수첨부 : 사업자등록증 사본 1부 </t>
    </r>
    <phoneticPr fontId="21" type="noConversion"/>
  </si>
  <si>
    <t>TEL. 02-785-5801 / FAX. 02-784-5801 / E-mail. kuria@kuria.or.kr
Add. 서울특별시 마포구 마포대로 4나길 46 덕성빌딩, (사)도시재생산업진흥협회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</si>
</sst>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\(&quot;₩&quot;#,##0\)"/>
    <numFmt numFmtId="177" formatCode="_-[$₩-412]* #,##0_-;\-[$₩-412]* #,##0_-;_-[$₩-412]* &quot;-&quot;??_-;_-@_-"/>
    <numFmt numFmtId="178" formatCode="#,##0\ &quot;원&quot;"/>
    <numFmt numFmtId="179" formatCode="yyyy&quot;년&quot;\ m&quot;월&quot;\ d&quot;일&quot;;@"/>
    <numFmt numFmtId="180" formatCode="yyyy&quot;-&quot;m&quot;-&quot;d;@"/>
    <numFmt numFmtId="181" formatCode="yyyy\.\ mm\.\ dd"/>
    <numFmt numFmtId="182" formatCode="_-[$₩-412]* #,##0.00_-;\-[$₩-412]* #,##0.00_-;_-[$₩-412]* &quot;-&quot;??_-;_-@_-"/>
    <numFmt numFmtId="183" formatCode="_-[$$-409]* #,##0_ ;_-[$$-409]* \-#,##0\ ;_-[$$-409]* &quot;-&quot;??_ ;_-@_ "/>
    <numFmt numFmtId="184" formatCode="0_);[Red]\(0\)"/>
  </numFmts>
  <fonts count="33" x14ac:knownFonts="1">
    <font>
      <sz val="11"/>
      <name val="돋움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</font>
    <font>
      <sz val="10"/>
      <name val="Arial"/>
      <family val="2"/>
    </font>
    <font>
      <sz val="12"/>
      <color indexed="8"/>
      <name val="굴림"/>
      <family val="3"/>
      <charset val="129"/>
    </font>
    <font>
      <b/>
      <sz val="14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sz val="11"/>
      <name val="맑은 고딕"/>
      <family val="3"/>
      <charset val="129"/>
    </font>
    <font>
      <sz val="10"/>
      <color rgb="FFFF000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</font>
    <font>
      <sz val="11"/>
      <color theme="1" tint="0.499984740745262"/>
      <name val="맑은 고딕"/>
      <family val="3"/>
      <charset val="129"/>
    </font>
    <font>
      <sz val="11"/>
      <color theme="0" tint="-0.499984740745262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24"/>
      <name val="맑은 고딕"/>
      <family val="3"/>
      <charset val="129"/>
    </font>
    <font>
      <sz val="10"/>
      <color theme="1" tint="0.499984740745262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0" borderId="0"/>
    <xf numFmtId="0" fontId="12" fillId="0" borderId="0"/>
  </cellStyleXfs>
  <cellXfs count="23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0" xfId="3" applyFont="1" applyAlignment="1">
      <alignment vertical="center"/>
    </xf>
    <xf numFmtId="0" fontId="3" fillId="0" borderId="0" xfId="4" applyFont="1" applyAlignment="1">
      <alignment horizontal="right" vertical="center"/>
    </xf>
    <xf numFmtId="0" fontId="6" fillId="0" borderId="0" xfId="4" applyFont="1" applyAlignment="1">
      <alignment vertical="center"/>
    </xf>
    <xf numFmtId="0" fontId="8" fillId="2" borderId="1" xfId="4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8" fontId="1" fillId="0" borderId="0" xfId="4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176" fontId="1" fillId="0" borderId="0" xfId="2" applyNumberFormat="1" applyFont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0" xfId="4" applyFont="1" applyAlignment="1">
      <alignment horizontal="center" vertical="center"/>
    </xf>
    <xf numFmtId="41" fontId="1" fillId="0" borderId="0" xfId="0" applyNumberFormat="1" applyFont="1" applyBorder="1" applyAlignment="1">
      <alignment horizontal="center" vertical="center"/>
    </xf>
    <xf numFmtId="0" fontId="1" fillId="0" borderId="0" xfId="4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4" xfId="4" applyFont="1" applyFill="1" applyBorder="1" applyAlignment="1">
      <alignment horizontal="center" vertical="center"/>
    </xf>
    <xf numFmtId="0" fontId="20" fillId="0" borderId="0" xfId="4" applyFont="1" applyAlignment="1">
      <alignment horizontal="right" vertical="center"/>
    </xf>
    <xf numFmtId="177" fontId="5" fillId="0" borderId="6" xfId="1" applyNumberFormat="1" applyFont="1" applyFill="1" applyBorder="1" applyAlignment="1">
      <alignment horizontal="left" vertical="center" shrinkToFit="1"/>
    </xf>
    <xf numFmtId="42" fontId="5" fillId="0" borderId="6" xfId="1" applyFont="1" applyFill="1" applyBorder="1" applyAlignment="1">
      <alignment horizontal="left" vertical="center" shrinkToFit="1"/>
    </xf>
    <xf numFmtId="177" fontId="5" fillId="0" borderId="6" xfId="2" applyNumberFormat="1" applyFont="1" applyFill="1" applyBorder="1" applyAlignment="1">
      <alignment horizontal="left" vertical="center"/>
    </xf>
    <xf numFmtId="183" fontId="10" fillId="0" borderId="6" xfId="2" applyNumberFormat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>
      <alignment horizontal="left" vertical="center" shrinkToFit="1"/>
    </xf>
    <xf numFmtId="0" fontId="20" fillId="0" borderId="0" xfId="3" applyFont="1" applyAlignment="1">
      <alignment vertical="center"/>
    </xf>
    <xf numFmtId="0" fontId="20" fillId="0" borderId="0" xfId="4" applyFont="1" applyAlignment="1">
      <alignment vertical="center"/>
    </xf>
    <xf numFmtId="0" fontId="20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0" borderId="43" xfId="4" applyFont="1" applyBorder="1" applyAlignment="1">
      <alignment horizontal="left" vertical="center"/>
    </xf>
    <xf numFmtId="0" fontId="2" fillId="0" borderId="43" xfId="4" applyFont="1" applyBorder="1" applyAlignment="1">
      <alignment vertical="center"/>
    </xf>
    <xf numFmtId="0" fontId="1" fillId="0" borderId="43" xfId="0" applyFont="1" applyFill="1" applyBorder="1" applyAlignment="1">
      <alignment horizontal="left" vertical="center"/>
    </xf>
    <xf numFmtId="0" fontId="1" fillId="0" borderId="43" xfId="0" applyFont="1" applyFill="1" applyBorder="1" applyAlignment="1">
      <alignment vertical="center"/>
    </xf>
    <xf numFmtId="0" fontId="1" fillId="0" borderId="43" xfId="0" applyNumberFormat="1" applyFont="1" applyFill="1" applyBorder="1" applyAlignment="1">
      <alignment vertical="center"/>
    </xf>
    <xf numFmtId="0" fontId="2" fillId="0" borderId="43" xfId="4" applyFont="1" applyBorder="1" applyAlignment="1">
      <alignment horizontal="center" vertical="center"/>
    </xf>
    <xf numFmtId="0" fontId="1" fillId="0" borderId="43" xfId="4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4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4" applyFont="1" applyAlignment="1">
      <alignment horizontal="left" vertical="center"/>
    </xf>
    <xf numFmtId="0" fontId="8" fillId="3" borderId="31" xfId="4" applyFont="1" applyFill="1" applyBorder="1" applyAlignment="1">
      <alignment horizontal="center" vertical="center"/>
    </xf>
    <xf numFmtId="0" fontId="19" fillId="3" borderId="11" xfId="4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80" fontId="20" fillId="0" borderId="0" xfId="4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80" fontId="3" fillId="0" borderId="0" xfId="4" applyNumberFormat="1" applyFont="1" applyAlignment="1">
      <alignment horizontal="left" vertical="center"/>
    </xf>
    <xf numFmtId="183" fontId="10" fillId="0" borderId="34" xfId="2" applyNumberFormat="1" applyFont="1" applyFill="1" applyBorder="1" applyAlignment="1">
      <alignment vertical="center"/>
    </xf>
    <xf numFmtId="183" fontId="10" fillId="0" borderId="24" xfId="2" applyNumberFormat="1" applyFont="1" applyFill="1" applyBorder="1" applyAlignment="1">
      <alignment vertical="center"/>
    </xf>
    <xf numFmtId="182" fontId="10" fillId="0" borderId="34" xfId="2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vertical="center"/>
    </xf>
    <xf numFmtId="177" fontId="5" fillId="0" borderId="19" xfId="2" applyNumberFormat="1" applyFont="1" applyFill="1" applyBorder="1" applyAlignment="1">
      <alignment horizontal="right" vertical="center"/>
    </xf>
    <xf numFmtId="177" fontId="5" fillId="0" borderId="6" xfId="2" applyNumberFormat="1" applyFont="1" applyFill="1" applyBorder="1" applyAlignment="1">
      <alignment horizontal="right" vertical="center"/>
    </xf>
    <xf numFmtId="0" fontId="28" fillId="0" borderId="6" xfId="4" applyNumberFormat="1" applyFont="1" applyFill="1" applyBorder="1" applyAlignment="1">
      <alignment horizontal="center" vertical="center"/>
    </xf>
    <xf numFmtId="177" fontId="10" fillId="0" borderId="8" xfId="2" applyNumberFormat="1" applyFont="1" applyFill="1" applyBorder="1" applyAlignment="1">
      <alignment horizontal="center" vertical="center"/>
    </xf>
    <xf numFmtId="177" fontId="10" fillId="0" borderId="9" xfId="2" applyNumberFormat="1" applyFont="1" applyFill="1" applyBorder="1" applyAlignment="1">
      <alignment horizontal="center" vertical="center"/>
    </xf>
    <xf numFmtId="177" fontId="10" fillId="0" borderId="7" xfId="2" applyNumberFormat="1" applyFont="1" applyFill="1" applyBorder="1" applyAlignment="1">
      <alignment horizontal="center" vertical="center"/>
    </xf>
    <xf numFmtId="0" fontId="10" fillId="0" borderId="6" xfId="2" applyNumberFormat="1" applyFont="1" applyFill="1" applyBorder="1" applyAlignment="1">
      <alignment horizontal="center" vertical="center"/>
    </xf>
    <xf numFmtId="0" fontId="8" fillId="3" borderId="30" xfId="4" applyFont="1" applyFill="1" applyBorder="1" applyAlignment="1">
      <alignment horizontal="center" vertical="center"/>
    </xf>
    <xf numFmtId="0" fontId="28" fillId="0" borderId="48" xfId="4" applyNumberFormat="1" applyFont="1" applyFill="1" applyBorder="1" applyAlignment="1">
      <alignment horizontal="center" vertical="center"/>
    </xf>
    <xf numFmtId="0" fontId="10" fillId="0" borderId="48" xfId="2" applyNumberFormat="1" applyFont="1" applyFill="1" applyBorder="1" applyAlignment="1">
      <alignment horizontal="center" vertical="center"/>
    </xf>
    <xf numFmtId="183" fontId="10" fillId="0" borderId="48" xfId="2" applyNumberFormat="1" applyFont="1" applyFill="1" applyBorder="1" applyAlignment="1">
      <alignment horizontal="center" vertical="center"/>
    </xf>
    <xf numFmtId="183" fontId="10" fillId="0" borderId="49" xfId="2" applyNumberFormat="1" applyFont="1" applyFill="1" applyBorder="1" applyAlignment="1">
      <alignment vertical="center"/>
    </xf>
    <xf numFmtId="0" fontId="19" fillId="3" borderId="27" xfId="4" applyFont="1" applyFill="1" applyBorder="1" applyAlignment="1">
      <alignment horizontal="center" vertical="center"/>
    </xf>
    <xf numFmtId="0" fontId="19" fillId="3" borderId="53" xfId="4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29" fillId="0" borderId="7" xfId="4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8" fillId="0" borderId="0" xfId="4" applyNumberFormat="1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6" xfId="0" applyNumberFormat="1" applyFont="1" applyFill="1" applyBorder="1" applyAlignment="1">
      <alignment horizontal="center" vertical="center"/>
    </xf>
    <xf numFmtId="0" fontId="5" fillId="0" borderId="38" xfId="4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10" fillId="0" borderId="6" xfId="2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29" fillId="0" borderId="38" xfId="4" applyNumberFormat="1" applyFont="1" applyFill="1" applyBorder="1" applyAlignment="1">
      <alignment horizontal="center" vertical="center"/>
    </xf>
    <xf numFmtId="0" fontId="8" fillId="0" borderId="0" xfId="4" applyFont="1" applyAlignment="1">
      <alignment vertical="center"/>
    </xf>
    <xf numFmtId="0" fontId="3" fillId="0" borderId="0" xfId="3" applyFont="1" applyAlignment="1">
      <alignment vertical="center"/>
    </xf>
    <xf numFmtId="0" fontId="32" fillId="0" borderId="6" xfId="0" applyFont="1" applyFill="1" applyBorder="1" applyAlignment="1">
      <alignment horizontal="center" vertical="center" wrapText="1"/>
    </xf>
    <xf numFmtId="184" fontId="22" fillId="0" borderId="27" xfId="4" applyNumberFormat="1" applyFont="1" applyBorder="1" applyAlignment="1">
      <alignment horizontal="center" vertical="center" shrinkToFit="1"/>
    </xf>
    <xf numFmtId="184" fontId="19" fillId="3" borderId="27" xfId="4" applyNumberFormat="1" applyFont="1" applyFill="1" applyBorder="1" applyAlignment="1">
      <alignment horizontal="center" vertical="center" shrinkToFit="1"/>
    </xf>
    <xf numFmtId="184" fontId="22" fillId="0" borderId="53" xfId="4" applyNumberFormat="1" applyFont="1" applyBorder="1" applyAlignment="1">
      <alignment horizontal="center" vertical="center" shrinkToFit="1"/>
    </xf>
    <xf numFmtId="184" fontId="6" fillId="3" borderId="53" xfId="4" applyNumberFormat="1" applyFont="1" applyFill="1" applyBorder="1" applyAlignment="1">
      <alignment horizontal="center" vertical="center" shrinkToFit="1"/>
    </xf>
    <xf numFmtId="184" fontId="22" fillId="0" borderId="26" xfId="4" applyNumberFormat="1" applyFont="1" applyBorder="1" applyAlignment="1">
      <alignment horizontal="center" vertical="center" shrinkToFit="1"/>
    </xf>
    <xf numFmtId="184" fontId="22" fillId="0" borderId="12" xfId="4" applyNumberFormat="1" applyFont="1" applyBorder="1" applyAlignment="1">
      <alignment horizontal="center" vertical="center" shrinkToFit="1"/>
    </xf>
    <xf numFmtId="184" fontId="6" fillId="3" borderId="11" xfId="4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7" fontId="10" fillId="0" borderId="8" xfId="2" applyNumberFormat="1" applyFont="1" applyFill="1" applyBorder="1" applyAlignment="1">
      <alignment horizontal="center" vertical="center"/>
    </xf>
    <xf numFmtId="177" fontId="10" fillId="0" borderId="9" xfId="2" applyNumberFormat="1" applyFont="1" applyFill="1" applyBorder="1" applyAlignment="1">
      <alignment horizontal="center" vertical="center"/>
    </xf>
    <xf numFmtId="177" fontId="10" fillId="0" borderId="7" xfId="2" applyNumberFormat="1" applyFont="1" applyFill="1" applyBorder="1" applyAlignment="1">
      <alignment horizontal="center" vertical="center"/>
    </xf>
    <xf numFmtId="0" fontId="10" fillId="0" borderId="6" xfId="2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77" fontId="10" fillId="0" borderId="8" xfId="2" applyNumberFormat="1" applyFont="1" applyFill="1" applyBorder="1" applyAlignment="1">
      <alignment horizontal="right" vertical="center"/>
    </xf>
    <xf numFmtId="177" fontId="10" fillId="0" borderId="7" xfId="2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179" fontId="1" fillId="0" borderId="39" xfId="4" applyNumberFormat="1" applyFont="1" applyFill="1" applyBorder="1" applyAlignment="1">
      <alignment horizontal="left" vertical="center" wrapText="1"/>
    </xf>
    <xf numFmtId="179" fontId="1" fillId="0" borderId="40" xfId="4" applyNumberFormat="1" applyFont="1" applyFill="1" applyBorder="1" applyAlignment="1">
      <alignment horizontal="left" vertical="center" wrapText="1"/>
    </xf>
    <xf numFmtId="179" fontId="1" fillId="0" borderId="44" xfId="4" applyNumberFormat="1" applyFont="1" applyFill="1" applyBorder="1" applyAlignment="1">
      <alignment horizontal="left" vertical="center" wrapText="1"/>
    </xf>
    <xf numFmtId="179" fontId="1" fillId="0" borderId="26" xfId="4" applyNumberFormat="1" applyFont="1" applyFill="1" applyBorder="1" applyAlignment="1">
      <alignment horizontal="left" vertical="center" wrapText="1"/>
    </xf>
    <xf numFmtId="179" fontId="1" fillId="0" borderId="28" xfId="4" applyNumberFormat="1" applyFont="1" applyFill="1" applyBorder="1" applyAlignment="1">
      <alignment horizontal="left" vertical="center" wrapText="1"/>
    </xf>
    <xf numFmtId="179" fontId="1" fillId="0" borderId="51" xfId="4" applyNumberFormat="1" applyFont="1" applyFill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31" fillId="0" borderId="37" xfId="4" applyFont="1" applyFill="1" applyBorder="1" applyAlignment="1">
      <alignment horizontal="center"/>
    </xf>
    <xf numFmtId="0" fontId="25" fillId="0" borderId="28" xfId="4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0" fontId="19" fillId="3" borderId="1" xfId="4" applyFont="1" applyFill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6" fillId="3" borderId="2" xfId="4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6" fillId="0" borderId="0" xfId="4" applyFont="1" applyAlignment="1">
      <alignment horizontal="left" vertical="center"/>
    </xf>
    <xf numFmtId="0" fontId="19" fillId="0" borderId="0" xfId="4" applyFont="1" applyAlignment="1">
      <alignment horizontal="left" vertical="center"/>
    </xf>
    <xf numFmtId="0" fontId="19" fillId="3" borderId="5" xfId="4" applyFont="1" applyFill="1" applyBorder="1" applyAlignment="1">
      <alignment horizontal="center" vertical="center"/>
    </xf>
    <xf numFmtId="0" fontId="19" fillId="3" borderId="6" xfId="4" applyFont="1" applyFill="1" applyBorder="1" applyAlignment="1">
      <alignment horizontal="center" vertical="center"/>
    </xf>
    <xf numFmtId="184" fontId="2" fillId="0" borderId="27" xfId="4" applyNumberFormat="1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 wrapText="1"/>
    </xf>
    <xf numFmtId="0" fontId="19" fillId="3" borderId="5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184" fontId="2" fillId="0" borderId="53" xfId="4" applyNumberFormat="1" applyFont="1" applyFill="1" applyBorder="1" applyAlignment="1">
      <alignment horizontal="center" vertical="center"/>
    </xf>
    <xf numFmtId="0" fontId="20" fillId="3" borderId="7" xfId="4" applyFont="1" applyFill="1" applyBorder="1" applyAlignment="1">
      <alignment horizontal="center" vertical="center" wrapText="1"/>
    </xf>
    <xf numFmtId="0" fontId="26" fillId="3" borderId="6" xfId="4" applyFont="1" applyFill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/>
    </xf>
    <xf numFmtId="0" fontId="2" fillId="0" borderId="8" xfId="4" applyFont="1" applyFill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19" fillId="3" borderId="36" xfId="4" applyFont="1" applyFill="1" applyBorder="1" applyAlignment="1">
      <alignment horizontal="center" vertical="center" wrapText="1"/>
    </xf>
    <xf numFmtId="0" fontId="19" fillId="3" borderId="7" xfId="4" applyFont="1" applyFill="1" applyBorder="1" applyAlignment="1">
      <alignment horizontal="center" vertical="center" wrapText="1"/>
    </xf>
    <xf numFmtId="0" fontId="6" fillId="3" borderId="36" xfId="4" applyFont="1" applyFill="1" applyBorder="1" applyAlignment="1">
      <alignment horizontal="center" vertical="center" wrapText="1"/>
    </xf>
    <xf numFmtId="184" fontId="2" fillId="0" borderId="26" xfId="0" applyNumberFormat="1" applyFont="1" applyFill="1" applyBorder="1" applyAlignment="1">
      <alignment horizontal="center" vertical="center"/>
    </xf>
    <xf numFmtId="184" fontId="2" fillId="0" borderId="51" xfId="0" applyNumberFormat="1" applyFont="1" applyFill="1" applyBorder="1" applyAlignment="1">
      <alignment horizontal="center" vertical="center"/>
    </xf>
    <xf numFmtId="184" fontId="2" fillId="0" borderId="12" xfId="0" applyNumberFormat="1" applyFont="1" applyFill="1" applyBorder="1" applyAlignment="1">
      <alignment horizontal="center" vertical="center"/>
    </xf>
    <xf numFmtId="184" fontId="22" fillId="0" borderId="22" xfId="0" applyNumberFormat="1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184" fontId="22" fillId="0" borderId="53" xfId="0" applyNumberFormat="1" applyFont="1" applyFill="1" applyBorder="1" applyAlignment="1">
      <alignment horizontal="center" vertical="center"/>
    </xf>
    <xf numFmtId="184" fontId="22" fillId="0" borderId="54" xfId="0" applyNumberFormat="1" applyFont="1" applyFill="1" applyBorder="1" applyAlignment="1">
      <alignment horizontal="center" vertical="center"/>
    </xf>
    <xf numFmtId="184" fontId="19" fillId="3" borderId="27" xfId="0" applyNumberFormat="1" applyFont="1" applyFill="1" applyBorder="1" applyAlignment="1">
      <alignment horizontal="center" vertical="center"/>
    </xf>
    <xf numFmtId="184" fontId="6" fillId="3" borderId="53" xfId="0" applyNumberFormat="1" applyFont="1" applyFill="1" applyBorder="1" applyAlignment="1">
      <alignment horizontal="center" vertical="center"/>
    </xf>
    <xf numFmtId="184" fontId="19" fillId="3" borderId="53" xfId="0" applyNumberFormat="1" applyFont="1" applyFill="1" applyBorder="1" applyAlignment="1">
      <alignment horizontal="center" vertical="center"/>
    </xf>
    <xf numFmtId="184" fontId="2" fillId="0" borderId="27" xfId="0" applyNumberFormat="1" applyFont="1" applyFill="1" applyBorder="1" applyAlignment="1">
      <alignment horizontal="center" vertical="center"/>
    </xf>
    <xf numFmtId="184" fontId="2" fillId="0" borderId="33" xfId="0" applyNumberFormat="1" applyFont="1" applyFill="1" applyBorder="1" applyAlignment="1">
      <alignment horizontal="center" vertical="center"/>
    </xf>
    <xf numFmtId="0" fontId="7" fillId="0" borderId="28" xfId="4" applyFont="1" applyBorder="1" applyAlignment="1">
      <alignment horizontal="center" vertical="center"/>
    </xf>
    <xf numFmtId="0" fontId="7" fillId="0" borderId="51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6" xfId="4" applyNumberFormat="1" applyFont="1" applyFill="1" applyBorder="1" applyAlignment="1">
      <alignment horizontal="center" vertical="center"/>
    </xf>
    <xf numFmtId="42" fontId="5" fillId="0" borderId="27" xfId="0" applyNumberFormat="1" applyFont="1" applyFill="1" applyBorder="1" applyAlignment="1">
      <alignment horizontal="right" vertical="center" wrapText="1"/>
    </xf>
    <xf numFmtId="42" fontId="5" fillId="0" borderId="26" xfId="0" applyNumberFormat="1" applyFont="1" applyFill="1" applyBorder="1" applyAlignment="1">
      <alignment horizontal="right" vertical="center" wrapText="1"/>
    </xf>
    <xf numFmtId="42" fontId="5" fillId="0" borderId="33" xfId="0" applyNumberFormat="1" applyFont="1" applyFill="1" applyBorder="1" applyAlignment="1">
      <alignment horizontal="right" vertical="center" wrapText="1"/>
    </xf>
    <xf numFmtId="0" fontId="6" fillId="4" borderId="16" xfId="4" applyFont="1" applyFill="1" applyBorder="1" applyAlignment="1">
      <alignment horizontal="center" vertical="center"/>
    </xf>
    <xf numFmtId="0" fontId="6" fillId="4" borderId="17" xfId="4" applyFont="1" applyFill="1" applyBorder="1" applyAlignment="1">
      <alignment horizontal="center" vertical="center"/>
    </xf>
    <xf numFmtId="0" fontId="6" fillId="4" borderId="18" xfId="4" applyFont="1" applyFill="1" applyBorder="1" applyAlignment="1">
      <alignment horizontal="center" vertical="center"/>
    </xf>
    <xf numFmtId="42" fontId="6" fillId="4" borderId="19" xfId="0" applyNumberFormat="1" applyFont="1" applyFill="1" applyBorder="1" applyAlignment="1">
      <alignment horizontal="right" vertical="center" wrapText="1"/>
    </xf>
    <xf numFmtId="42" fontId="6" fillId="4" borderId="20" xfId="0" applyNumberFormat="1" applyFont="1" applyFill="1" applyBorder="1" applyAlignment="1">
      <alignment horizontal="right" vertical="center" wrapText="1"/>
    </xf>
    <xf numFmtId="42" fontId="6" fillId="4" borderId="25" xfId="0" applyNumberFormat="1" applyFont="1" applyFill="1" applyBorder="1" applyAlignment="1">
      <alignment horizontal="right" vertical="center" wrapText="1"/>
    </xf>
    <xf numFmtId="0" fontId="6" fillId="0" borderId="0" xfId="4" applyFont="1" applyAlignment="1">
      <alignment vertical="center"/>
    </xf>
    <xf numFmtId="0" fontId="6" fillId="3" borderId="50" xfId="0" applyFont="1" applyFill="1" applyBorder="1" applyAlignment="1">
      <alignment horizontal="center" vertical="center" wrapText="1"/>
    </xf>
    <xf numFmtId="0" fontId="19" fillId="3" borderId="42" xfId="0" applyFont="1" applyFill="1" applyBorder="1" applyAlignment="1">
      <alignment horizontal="center" vertical="center"/>
    </xf>
    <xf numFmtId="184" fontId="2" fillId="0" borderId="12" xfId="4" applyNumberFormat="1" applyFont="1" applyFill="1" applyBorder="1" applyAlignment="1">
      <alignment horizontal="center" vertical="center"/>
    </xf>
    <xf numFmtId="184" fontId="2" fillId="0" borderId="14" xfId="4" applyNumberFormat="1" applyFont="1" applyFill="1" applyBorder="1" applyAlignment="1">
      <alignment horizontal="center" vertical="center"/>
    </xf>
    <xf numFmtId="184" fontId="6" fillId="3" borderId="12" xfId="0" applyNumberFormat="1" applyFont="1" applyFill="1" applyBorder="1" applyAlignment="1">
      <alignment horizontal="center" vertical="center"/>
    </xf>
    <xf numFmtId="184" fontId="19" fillId="3" borderId="13" xfId="0" applyNumberFormat="1" applyFont="1" applyFill="1" applyBorder="1" applyAlignment="1">
      <alignment horizontal="center" vertical="center"/>
    </xf>
    <xf numFmtId="184" fontId="19" fillId="3" borderId="14" xfId="0" applyNumberFormat="1" applyFont="1" applyFill="1" applyBorder="1" applyAlignment="1">
      <alignment horizontal="center" vertical="center"/>
    </xf>
    <xf numFmtId="0" fontId="8" fillId="0" borderId="15" xfId="4" applyFont="1" applyFill="1" applyBorder="1" applyAlignment="1">
      <alignment horizontal="center" vertical="center"/>
    </xf>
    <xf numFmtId="0" fontId="8" fillId="0" borderId="13" xfId="4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horizontal="center" vertical="center"/>
    </xf>
    <xf numFmtId="0" fontId="8" fillId="0" borderId="15" xfId="4" applyFont="1" applyBorder="1" applyAlignment="1">
      <alignment horizontal="center" vertical="center"/>
    </xf>
    <xf numFmtId="0" fontId="8" fillId="0" borderId="14" xfId="4" applyFont="1" applyBorder="1" applyAlignment="1">
      <alignment horizontal="center" vertical="center"/>
    </xf>
    <xf numFmtId="178" fontId="5" fillId="0" borderId="12" xfId="1" applyNumberFormat="1" applyFont="1" applyBorder="1" applyAlignment="1">
      <alignment horizontal="center" vertical="center" wrapText="1"/>
    </xf>
    <xf numFmtId="178" fontId="23" fillId="0" borderId="13" xfId="1" applyNumberFormat="1" applyFont="1" applyBorder="1" applyAlignment="1">
      <alignment horizontal="center" vertical="center"/>
    </xf>
    <xf numFmtId="178" fontId="23" fillId="0" borderId="22" xfId="1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179" fontId="8" fillId="3" borderId="2" xfId="4" applyNumberFormat="1" applyFont="1" applyFill="1" applyBorder="1" applyAlignment="1">
      <alignment horizontal="center" vertical="center"/>
    </xf>
    <xf numFmtId="179" fontId="8" fillId="3" borderId="23" xfId="4" applyNumberFormat="1" applyFont="1" applyFill="1" applyBorder="1" applyAlignment="1">
      <alignment horizontal="center" vertical="center"/>
    </xf>
    <xf numFmtId="178" fontId="5" fillId="0" borderId="6" xfId="1" applyNumberFormat="1" applyFont="1" applyBorder="1" applyAlignment="1">
      <alignment horizontal="center" vertical="center"/>
    </xf>
    <xf numFmtId="181" fontId="8" fillId="0" borderId="6" xfId="4" applyNumberFormat="1" applyFont="1" applyFill="1" applyBorder="1" applyAlignment="1">
      <alignment horizontal="center" vertical="center"/>
    </xf>
    <xf numFmtId="178" fontId="23" fillId="0" borderId="6" xfId="0" applyNumberFormat="1" applyFont="1" applyFill="1" applyBorder="1" applyAlignment="1">
      <alignment horizontal="center" vertical="center"/>
    </xf>
    <xf numFmtId="42" fontId="5" fillId="0" borderId="11" xfId="0" applyNumberFormat="1" applyFont="1" applyFill="1" applyBorder="1" applyAlignment="1">
      <alignment horizontal="right" vertical="center" wrapText="1"/>
    </xf>
    <xf numFmtId="42" fontId="5" fillId="0" borderId="12" xfId="0" applyNumberFormat="1" applyFont="1" applyFill="1" applyBorder="1" applyAlignment="1">
      <alignment horizontal="right" vertical="center" wrapText="1"/>
    </xf>
    <xf numFmtId="42" fontId="5" fillId="0" borderId="24" xfId="0" applyNumberFormat="1" applyFont="1" applyFill="1" applyBorder="1" applyAlignment="1">
      <alignment horizontal="right" vertical="center" wrapText="1"/>
    </xf>
    <xf numFmtId="0" fontId="8" fillId="0" borderId="32" xfId="4" applyFont="1" applyFill="1" applyBorder="1" applyAlignment="1">
      <alignment horizontal="center" vertical="center"/>
    </xf>
    <xf numFmtId="0" fontId="8" fillId="0" borderId="28" xfId="4" applyFont="1" applyFill="1" applyBorder="1" applyAlignment="1">
      <alignment horizontal="center" vertical="center"/>
    </xf>
    <xf numFmtId="0" fontId="8" fillId="0" borderId="29" xfId="4" applyFont="1" applyFill="1" applyBorder="1" applyAlignment="1">
      <alignment horizontal="center" vertical="center"/>
    </xf>
    <xf numFmtId="0" fontId="8" fillId="3" borderId="30" xfId="4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7" fontId="10" fillId="0" borderId="12" xfId="2" applyNumberFormat="1" applyFont="1" applyFill="1" applyBorder="1" applyAlignment="1">
      <alignment horizontal="right" vertical="center"/>
    </xf>
    <xf numFmtId="177" fontId="10" fillId="0" borderId="14" xfId="2" applyNumberFormat="1" applyFont="1" applyFill="1" applyBorder="1" applyAlignment="1">
      <alignment horizontal="right" vertical="center"/>
    </xf>
    <xf numFmtId="0" fontId="0" fillId="3" borderId="30" xfId="0" applyFill="1" applyBorder="1" applyAlignment="1">
      <alignment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8" fillId="3" borderId="35" xfId="4" applyFont="1" applyFill="1" applyBorder="1" applyAlignment="1">
      <alignment horizontal="center" vertical="center"/>
    </xf>
    <xf numFmtId="0" fontId="8" fillId="3" borderId="3" xfId="4" applyFont="1" applyFill="1" applyBorder="1" applyAlignment="1">
      <alignment horizontal="center" vertical="center"/>
    </xf>
    <xf numFmtId="0" fontId="3" fillId="3" borderId="36" xfId="4" applyFont="1" applyFill="1" applyBorder="1" applyAlignment="1">
      <alignment horizontal="center" vertical="center" wrapText="1"/>
    </xf>
  </cellXfs>
  <cellStyles count="5">
    <cellStyle name="쉼표 [0]" xfId="2" builtinId="6"/>
    <cellStyle name="통화 [0]" xfId="1" builtinId="7"/>
    <cellStyle name="표준" xfId="0" builtinId="0"/>
    <cellStyle name="표준_Sheet1" xfId="3"/>
    <cellStyle name="표준_Shee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63500</xdr:rowOff>
    </xdr:from>
    <xdr:to>
      <xdr:col>3</xdr:col>
      <xdr:colOff>931333</xdr:colOff>
      <xdr:row>1</xdr:row>
      <xdr:rowOff>215089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xmlns="" id="{82219C93-47AA-41D4-B932-56C1BA457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17" y="63500"/>
          <a:ext cx="2815166" cy="342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58"/>
  <sheetViews>
    <sheetView tabSelected="1" view="pageBreakPreview" zoomScale="90" zoomScaleNormal="100" zoomScaleSheetLayoutView="90" workbookViewId="0">
      <selection activeCell="Q10" sqref="Q10"/>
    </sheetView>
  </sheetViews>
  <sheetFormatPr defaultColWidth="8.88671875" defaultRowHeight="16.5" x14ac:dyDescent="0.15"/>
  <cols>
    <col min="1" max="1" width="2.77734375" style="8" customWidth="1"/>
    <col min="2" max="2" width="8.88671875" style="8" customWidth="1"/>
    <col min="3" max="3" width="13.77734375" style="38" customWidth="1"/>
    <col min="4" max="4" width="21.109375" style="8" customWidth="1"/>
    <col min="5" max="5" width="14.33203125" style="8" customWidth="1"/>
    <col min="6" max="6" width="14.88671875" style="8" customWidth="1"/>
    <col min="7" max="7" width="6.21875" style="8" customWidth="1"/>
    <col min="8" max="8" width="7.77734375" style="8" customWidth="1"/>
    <col min="9" max="9" width="4.109375" style="8" hidden="1" customWidth="1"/>
    <col min="10" max="10" width="2.33203125" style="8" hidden="1" customWidth="1"/>
    <col min="11" max="11" width="4.6640625" style="8" hidden="1" customWidth="1"/>
    <col min="12" max="12" width="5.77734375" style="38" customWidth="1"/>
    <col min="13" max="13" width="13.44140625" style="9" customWidth="1"/>
    <col min="14" max="14" width="17.109375" style="8" customWidth="1"/>
    <col min="15" max="16" width="8.88671875" style="8"/>
    <col min="17" max="17" width="17.5546875" style="8" customWidth="1"/>
    <col min="18" max="16384" width="8.88671875" style="8"/>
  </cols>
  <sheetData>
    <row r="1" spans="2:18" ht="15" customHeight="1" x14ac:dyDescent="0.1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5"/>
      <c r="N1" s="56"/>
    </row>
    <row r="2" spans="2:18" ht="59.25" customHeight="1" thickBot="1" x14ac:dyDescent="0.75">
      <c r="B2" s="129" t="s">
        <v>67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2:18" ht="33.75" customHeight="1" thickTop="1" x14ac:dyDescent="0.15">
      <c r="B3" s="130" t="s">
        <v>78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2:18" s="1" customFormat="1" ht="6" customHeight="1" x14ac:dyDescent="0.15">
      <c r="B4" s="132"/>
      <c r="C4" s="132"/>
      <c r="D4" s="132"/>
      <c r="E4" s="132"/>
      <c r="F4" s="132"/>
      <c r="G4" s="132"/>
      <c r="H4" s="10"/>
      <c r="I4" s="10"/>
      <c r="J4" s="10"/>
      <c r="K4" s="10"/>
      <c r="L4" s="10"/>
      <c r="M4" s="22"/>
      <c r="N4" s="10"/>
      <c r="P4" s="15"/>
      <c r="Q4" s="15"/>
      <c r="R4" s="15"/>
    </row>
    <row r="5" spans="2:18" s="1" customFormat="1" ht="15" customHeight="1" x14ac:dyDescent="0.15">
      <c r="B5" s="90" t="s">
        <v>74</v>
      </c>
      <c r="C5" s="34"/>
      <c r="D5" s="35"/>
      <c r="E5" s="35"/>
      <c r="F5" s="35"/>
      <c r="G5" s="35"/>
      <c r="H5" s="35"/>
      <c r="I5" s="35"/>
      <c r="J5" s="35"/>
      <c r="K5" s="35"/>
      <c r="L5" s="35"/>
      <c r="M5" s="36"/>
      <c r="N5" s="35"/>
      <c r="P5" s="15"/>
      <c r="Q5" s="15"/>
      <c r="R5" s="15"/>
    </row>
    <row r="6" spans="2:18" s="1" customFormat="1" ht="13.5" customHeight="1" x14ac:dyDescent="0.15">
      <c r="B6" s="90" t="s">
        <v>75</v>
      </c>
      <c r="C6" s="34"/>
      <c r="D6" s="34"/>
      <c r="E6" s="34"/>
      <c r="F6" s="34"/>
      <c r="H6" s="53"/>
      <c r="I6" s="28" t="s">
        <v>0</v>
      </c>
      <c r="J6" s="54">
        <v>43462</v>
      </c>
      <c r="K6" s="54"/>
      <c r="L6" s="131"/>
      <c r="M6" s="131"/>
      <c r="N6" s="57"/>
      <c r="P6" s="15"/>
      <c r="Q6" s="15"/>
      <c r="R6" s="23"/>
    </row>
    <row r="7" spans="2:18" s="1" customFormat="1" ht="8.25" customHeight="1" x14ac:dyDescent="0.15">
      <c r="B7" s="11"/>
      <c r="C7" s="11"/>
      <c r="D7" s="11"/>
      <c r="E7" s="11"/>
      <c r="F7" s="11"/>
      <c r="G7" s="11"/>
      <c r="H7" s="12"/>
      <c r="I7" s="12"/>
      <c r="J7" s="24"/>
      <c r="K7" s="24"/>
      <c r="L7" s="24"/>
      <c r="M7" s="24"/>
      <c r="N7" s="24"/>
      <c r="P7" s="15"/>
      <c r="Q7" s="15"/>
      <c r="R7" s="23"/>
    </row>
    <row r="8" spans="2:18" s="2" customFormat="1" ht="18" customHeight="1" x14ac:dyDescent="0.15">
      <c r="B8" s="138" t="s">
        <v>64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2:18" s="2" customFormat="1" ht="6.75" customHeight="1" thickBot="1" x14ac:dyDescent="0.2">
      <c r="B9" s="40"/>
      <c r="C9" s="40"/>
      <c r="D9" s="41"/>
      <c r="E9" s="41"/>
      <c r="F9" s="41"/>
      <c r="G9" s="41"/>
      <c r="H9" s="42"/>
      <c r="I9" s="43"/>
      <c r="J9" s="43"/>
      <c r="K9" s="44"/>
      <c r="L9" s="44"/>
      <c r="M9" s="45"/>
      <c r="N9" s="41"/>
    </row>
    <row r="10" spans="2:18" s="2" customFormat="1" ht="24.95" customHeight="1" x14ac:dyDescent="0.15">
      <c r="B10" s="133" t="s">
        <v>16</v>
      </c>
      <c r="C10" s="134"/>
      <c r="D10" s="136"/>
      <c r="E10" s="136"/>
      <c r="F10" s="135" t="s">
        <v>61</v>
      </c>
      <c r="G10" s="135"/>
      <c r="H10" s="136"/>
      <c r="I10" s="136"/>
      <c r="J10" s="136"/>
      <c r="K10" s="136"/>
      <c r="L10" s="136"/>
      <c r="M10" s="136"/>
      <c r="N10" s="137"/>
    </row>
    <row r="11" spans="2:18" s="2" customFormat="1" ht="24.95" customHeight="1" x14ac:dyDescent="0.15">
      <c r="B11" s="140" t="s">
        <v>14</v>
      </c>
      <c r="C11" s="141"/>
      <c r="D11" s="153"/>
      <c r="E11" s="154"/>
      <c r="F11" s="141" t="s">
        <v>36</v>
      </c>
      <c r="G11" s="141"/>
      <c r="H11" s="124"/>
      <c r="I11" s="125"/>
      <c r="J11" s="125"/>
      <c r="K11" s="125"/>
      <c r="L11" s="125"/>
      <c r="M11" s="125"/>
      <c r="N11" s="126"/>
    </row>
    <row r="12" spans="2:18" s="2" customFormat="1" ht="24.95" customHeight="1" x14ac:dyDescent="0.15">
      <c r="B12" s="140" t="s">
        <v>21</v>
      </c>
      <c r="C12" s="141"/>
      <c r="D12" s="153"/>
      <c r="E12" s="154"/>
      <c r="F12" s="145" t="s">
        <v>54</v>
      </c>
      <c r="G12" s="146"/>
      <c r="H12" s="127"/>
      <c r="I12" s="127"/>
      <c r="J12" s="127"/>
      <c r="K12" s="127"/>
      <c r="L12" s="127"/>
      <c r="M12" s="127"/>
      <c r="N12" s="128"/>
    </row>
    <row r="13" spans="2:18" s="2" customFormat="1" ht="27" customHeight="1" x14ac:dyDescent="0.15">
      <c r="B13" s="230" t="s">
        <v>76</v>
      </c>
      <c r="C13" s="148"/>
      <c r="D13" s="151"/>
      <c r="E13" s="152"/>
      <c r="F13" s="149" t="s">
        <v>20</v>
      </c>
      <c r="G13" s="149"/>
      <c r="H13" s="170"/>
      <c r="I13" s="170"/>
      <c r="J13" s="170"/>
      <c r="K13" s="170"/>
      <c r="L13" s="170"/>
      <c r="M13" s="170"/>
      <c r="N13" s="171"/>
    </row>
    <row r="14" spans="2:18" s="2" customFormat="1" ht="24.95" customHeight="1" x14ac:dyDescent="0.15">
      <c r="B14" s="155" t="s">
        <v>37</v>
      </c>
      <c r="C14" s="156"/>
      <c r="D14" s="151"/>
      <c r="E14" s="152"/>
      <c r="F14" s="150" t="s">
        <v>59</v>
      </c>
      <c r="G14" s="150"/>
      <c r="H14" s="152"/>
      <c r="I14" s="152"/>
      <c r="J14" s="152"/>
      <c r="K14" s="152"/>
      <c r="L14" s="152"/>
      <c r="M14" s="152"/>
      <c r="N14" s="162"/>
    </row>
    <row r="15" spans="2:18" s="2" customFormat="1" ht="24.95" customHeight="1" x14ac:dyDescent="0.15">
      <c r="B15" s="157" t="s">
        <v>45</v>
      </c>
      <c r="C15" s="156"/>
      <c r="D15" s="151"/>
      <c r="E15" s="152"/>
      <c r="F15" s="150" t="s">
        <v>73</v>
      </c>
      <c r="G15" s="150"/>
      <c r="H15" s="152"/>
      <c r="I15" s="152"/>
      <c r="J15" s="152"/>
      <c r="K15" s="152"/>
      <c r="L15" s="152"/>
      <c r="M15" s="152"/>
      <c r="N15" s="162"/>
    </row>
    <row r="16" spans="2:18" s="2" customFormat="1" ht="24.95" customHeight="1" x14ac:dyDescent="0.15">
      <c r="B16" s="143" t="s">
        <v>52</v>
      </c>
      <c r="C16" s="75" t="s">
        <v>15</v>
      </c>
      <c r="D16" s="92"/>
      <c r="E16" s="93" t="s">
        <v>17</v>
      </c>
      <c r="F16" s="142"/>
      <c r="G16" s="142"/>
      <c r="H16" s="165" t="s">
        <v>18</v>
      </c>
      <c r="I16" s="165"/>
      <c r="J16" s="165"/>
      <c r="K16" s="165"/>
      <c r="L16" s="165"/>
      <c r="M16" s="168"/>
      <c r="N16" s="169"/>
    </row>
    <row r="17" spans="2:17" s="2" customFormat="1" ht="24.95" customHeight="1" thickBot="1" x14ac:dyDescent="0.2">
      <c r="B17" s="144"/>
      <c r="C17" s="76" t="s">
        <v>19</v>
      </c>
      <c r="D17" s="94"/>
      <c r="E17" s="95" t="s">
        <v>47</v>
      </c>
      <c r="F17" s="147"/>
      <c r="G17" s="147"/>
      <c r="H17" s="166" t="s">
        <v>48</v>
      </c>
      <c r="I17" s="167"/>
      <c r="J17" s="167"/>
      <c r="K17" s="167"/>
      <c r="L17" s="167"/>
      <c r="M17" s="163"/>
      <c r="N17" s="164"/>
    </row>
    <row r="18" spans="2:17" s="2" customFormat="1" ht="24.95" customHeight="1" thickTop="1" x14ac:dyDescent="0.15">
      <c r="B18" s="184" t="s">
        <v>53</v>
      </c>
      <c r="C18" s="75" t="s">
        <v>15</v>
      </c>
      <c r="D18" s="96"/>
      <c r="E18" s="93" t="s">
        <v>17</v>
      </c>
      <c r="F18" s="142"/>
      <c r="G18" s="142"/>
      <c r="H18" s="165" t="s">
        <v>18</v>
      </c>
      <c r="I18" s="165"/>
      <c r="J18" s="165"/>
      <c r="K18" s="165"/>
      <c r="L18" s="165"/>
      <c r="M18" s="158"/>
      <c r="N18" s="159"/>
    </row>
    <row r="19" spans="2:17" s="2" customFormat="1" ht="24.95" customHeight="1" thickBot="1" x14ac:dyDescent="0.2">
      <c r="B19" s="185"/>
      <c r="C19" s="52" t="s">
        <v>19</v>
      </c>
      <c r="D19" s="97"/>
      <c r="E19" s="98" t="s">
        <v>47</v>
      </c>
      <c r="F19" s="186"/>
      <c r="G19" s="187"/>
      <c r="H19" s="188" t="s">
        <v>48</v>
      </c>
      <c r="I19" s="189"/>
      <c r="J19" s="189"/>
      <c r="K19" s="189"/>
      <c r="L19" s="190"/>
      <c r="M19" s="160"/>
      <c r="N19" s="161"/>
    </row>
    <row r="20" spans="2:17" s="1" customFormat="1" ht="17.25" x14ac:dyDescent="0.15">
      <c r="B20" s="3" t="s">
        <v>60</v>
      </c>
      <c r="C20" s="3"/>
      <c r="E20" s="10"/>
      <c r="F20" s="7"/>
      <c r="M20" s="25"/>
      <c r="N20" s="10"/>
    </row>
    <row r="21" spans="2:17" s="1" customFormat="1" ht="11.1" customHeight="1" x14ac:dyDescent="0.15">
      <c r="E21" s="10"/>
      <c r="F21" s="7"/>
      <c r="H21" s="39" t="s">
        <v>23</v>
      </c>
      <c r="M21" s="25"/>
      <c r="N21" s="10"/>
    </row>
    <row r="22" spans="2:17" s="2" customFormat="1" ht="18" customHeight="1" x14ac:dyDescent="0.15">
      <c r="B22" s="139" t="s">
        <v>22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Q22"/>
    </row>
    <row r="23" spans="2:17" s="1" customFormat="1" ht="5.0999999999999996" customHeight="1" thickBot="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2"/>
      <c r="N23" s="10"/>
    </row>
    <row r="24" spans="2:17" s="1" customFormat="1" ht="18" customHeight="1" x14ac:dyDescent="0.15">
      <c r="B24" s="228" t="s">
        <v>38</v>
      </c>
      <c r="C24" s="229"/>
      <c r="D24" s="214" t="s">
        <v>2</v>
      </c>
      <c r="E24" s="218"/>
      <c r="F24" s="70" t="s">
        <v>39</v>
      </c>
      <c r="G24" s="214" t="s">
        <v>40</v>
      </c>
      <c r="H24" s="214"/>
      <c r="I24" s="214" t="s">
        <v>41</v>
      </c>
      <c r="J24" s="214"/>
      <c r="K24" s="214"/>
      <c r="L24" s="214"/>
      <c r="M24" s="214"/>
      <c r="N24" s="51" t="s">
        <v>42</v>
      </c>
    </row>
    <row r="25" spans="2:17" s="3" customFormat="1" ht="33" customHeight="1" x14ac:dyDescent="0.15">
      <c r="B25" s="219" t="s">
        <v>46</v>
      </c>
      <c r="C25" s="220"/>
      <c r="D25" s="226" t="s">
        <v>24</v>
      </c>
      <c r="E25" s="227"/>
      <c r="F25" s="33">
        <v>2700000</v>
      </c>
      <c r="G25" s="69">
        <v>0</v>
      </c>
      <c r="H25" s="32" t="s">
        <v>13</v>
      </c>
      <c r="I25" s="102"/>
      <c r="J25" s="103"/>
      <c r="K25" s="104"/>
      <c r="L25" s="115">
        <f>F25*G25</f>
        <v>0</v>
      </c>
      <c r="M25" s="116"/>
      <c r="N25" s="60"/>
    </row>
    <row r="26" spans="2:17" s="3" customFormat="1" ht="33" customHeight="1" x14ac:dyDescent="0.15">
      <c r="B26" s="221"/>
      <c r="C26" s="222"/>
      <c r="D26" s="226" t="s">
        <v>3</v>
      </c>
      <c r="E26" s="227"/>
      <c r="F26" s="33">
        <v>2900000</v>
      </c>
      <c r="G26" s="69">
        <v>0</v>
      </c>
      <c r="H26" s="32" t="s">
        <v>13</v>
      </c>
      <c r="I26" s="66"/>
      <c r="J26" s="67"/>
      <c r="K26" s="68"/>
      <c r="L26" s="115">
        <f>F26*G26</f>
        <v>0</v>
      </c>
      <c r="M26" s="116"/>
      <c r="N26" s="60"/>
      <c r="O26" s="79"/>
      <c r="P26" s="79"/>
    </row>
    <row r="27" spans="2:17" s="3" customFormat="1" ht="33" customHeight="1" x14ac:dyDescent="0.15">
      <c r="B27" s="223"/>
      <c r="C27" s="224"/>
      <c r="D27" s="77" t="s">
        <v>49</v>
      </c>
      <c r="E27" s="91" t="s">
        <v>55</v>
      </c>
      <c r="F27" s="33">
        <v>0</v>
      </c>
      <c r="G27" s="69">
        <v>0</v>
      </c>
      <c r="H27" s="32" t="s">
        <v>50</v>
      </c>
      <c r="I27" s="66"/>
      <c r="J27" s="67"/>
      <c r="K27" s="68"/>
      <c r="L27" s="115">
        <f>F27*G27</f>
        <v>0</v>
      </c>
      <c r="M27" s="116"/>
      <c r="N27" s="60"/>
      <c r="O27" s="79"/>
      <c r="P27" s="79"/>
    </row>
    <row r="28" spans="2:17" s="4" customFormat="1" ht="24.95" customHeight="1" x14ac:dyDescent="0.15">
      <c r="B28" s="108" t="s">
        <v>4</v>
      </c>
      <c r="C28" s="109"/>
      <c r="D28" s="225" t="s">
        <v>11</v>
      </c>
      <c r="E28" s="81" t="s">
        <v>56</v>
      </c>
      <c r="F28" s="29">
        <v>80000</v>
      </c>
      <c r="G28" s="69">
        <v>0</v>
      </c>
      <c r="H28" s="32" t="s">
        <v>12</v>
      </c>
      <c r="I28" s="105"/>
      <c r="J28" s="105"/>
      <c r="K28" s="105"/>
      <c r="L28" s="115">
        <f>F28*G28</f>
        <v>0</v>
      </c>
      <c r="M28" s="116"/>
      <c r="N28" s="58"/>
      <c r="O28" s="215"/>
      <c r="P28" s="215"/>
    </row>
    <row r="29" spans="2:17" s="5" customFormat="1" ht="24.95" customHeight="1" x14ac:dyDescent="0.15">
      <c r="B29" s="108"/>
      <c r="C29" s="109"/>
      <c r="D29" s="225"/>
      <c r="E29" s="82" t="s">
        <v>57</v>
      </c>
      <c r="F29" s="30">
        <v>150000</v>
      </c>
      <c r="G29" s="69">
        <v>0</v>
      </c>
      <c r="H29" s="32" t="s">
        <v>12</v>
      </c>
      <c r="I29" s="105"/>
      <c r="J29" s="105"/>
      <c r="K29" s="105"/>
      <c r="L29" s="115">
        <f t="shared" ref="L29:L35" si="0">F29*G29</f>
        <v>0</v>
      </c>
      <c r="M29" s="116"/>
      <c r="N29" s="58"/>
      <c r="O29" s="215"/>
      <c r="P29" s="215"/>
    </row>
    <row r="30" spans="2:17" s="6" customFormat="1" ht="24.95" customHeight="1" x14ac:dyDescent="0.15">
      <c r="B30" s="108"/>
      <c r="C30" s="109"/>
      <c r="D30" s="173" t="s">
        <v>71</v>
      </c>
      <c r="E30" s="173"/>
      <c r="F30" s="31">
        <v>200000</v>
      </c>
      <c r="G30" s="61">
        <v>0</v>
      </c>
      <c r="H30" s="61" t="s">
        <v>26</v>
      </c>
      <c r="I30" s="105"/>
      <c r="J30" s="105"/>
      <c r="K30" s="105"/>
      <c r="L30" s="115">
        <f t="shared" si="0"/>
        <v>0</v>
      </c>
      <c r="M30" s="116"/>
      <c r="N30" s="58"/>
    </row>
    <row r="31" spans="2:17" s="6" customFormat="1" ht="15.75" customHeight="1" x14ac:dyDescent="0.15">
      <c r="B31" s="108" t="s">
        <v>44</v>
      </c>
      <c r="C31" s="109"/>
      <c r="D31" s="65" t="s">
        <v>51</v>
      </c>
      <c r="E31" s="78" t="s">
        <v>58</v>
      </c>
      <c r="F31" s="64"/>
      <c r="G31" s="69"/>
      <c r="H31" s="32"/>
      <c r="I31" s="69"/>
      <c r="J31" s="69"/>
      <c r="K31" s="69"/>
      <c r="L31" s="115"/>
      <c r="M31" s="116"/>
      <c r="N31" s="58"/>
      <c r="O31" s="80"/>
    </row>
    <row r="32" spans="2:17" s="6" customFormat="1" ht="24.95" customHeight="1" x14ac:dyDescent="0.15">
      <c r="B32" s="110"/>
      <c r="C32" s="111"/>
      <c r="D32" s="71"/>
      <c r="E32" s="88"/>
      <c r="F32" s="64">
        <v>0</v>
      </c>
      <c r="G32" s="86"/>
      <c r="H32" s="32" t="s">
        <v>62</v>
      </c>
      <c r="I32" s="86"/>
      <c r="J32" s="86"/>
      <c r="K32" s="86"/>
      <c r="L32" s="115">
        <f t="shared" ref="L32:L33" si="1">F32*G32</f>
        <v>0</v>
      </c>
      <c r="M32" s="116"/>
      <c r="N32" s="74"/>
      <c r="O32" s="80"/>
    </row>
    <row r="33" spans="2:20" s="6" customFormat="1" ht="24.95" customHeight="1" x14ac:dyDescent="0.15">
      <c r="B33" s="110"/>
      <c r="C33" s="111"/>
      <c r="D33" s="71"/>
      <c r="E33" s="88"/>
      <c r="F33" s="64">
        <v>0</v>
      </c>
      <c r="G33" s="86"/>
      <c r="H33" s="32" t="s">
        <v>62</v>
      </c>
      <c r="I33" s="86"/>
      <c r="J33" s="86"/>
      <c r="K33" s="86"/>
      <c r="L33" s="115">
        <f t="shared" si="1"/>
        <v>0</v>
      </c>
      <c r="M33" s="116"/>
      <c r="N33" s="74"/>
      <c r="O33" s="80"/>
    </row>
    <row r="34" spans="2:20" s="6" customFormat="1" ht="24.95" customHeight="1" x14ac:dyDescent="0.15">
      <c r="B34" s="110"/>
      <c r="C34" s="111"/>
      <c r="D34" s="71"/>
      <c r="E34" s="83"/>
      <c r="F34" s="64">
        <v>0</v>
      </c>
      <c r="G34" s="72"/>
      <c r="H34" s="73" t="s">
        <v>62</v>
      </c>
      <c r="I34" s="72"/>
      <c r="J34" s="72"/>
      <c r="K34" s="72"/>
      <c r="L34" s="115">
        <f t="shared" si="0"/>
        <v>0</v>
      </c>
      <c r="M34" s="116"/>
      <c r="N34" s="74"/>
    </row>
    <row r="35" spans="2:20" s="6" customFormat="1" ht="24.95" customHeight="1" thickBot="1" x14ac:dyDescent="0.2">
      <c r="B35" s="112"/>
      <c r="C35" s="113"/>
      <c r="D35" s="84"/>
      <c r="E35" s="85"/>
      <c r="F35" s="63">
        <v>0</v>
      </c>
      <c r="G35" s="62"/>
      <c r="H35" s="84" t="s">
        <v>62</v>
      </c>
      <c r="I35" s="62"/>
      <c r="J35" s="62"/>
      <c r="K35" s="62"/>
      <c r="L35" s="216">
        <f t="shared" si="0"/>
        <v>0</v>
      </c>
      <c r="M35" s="217"/>
      <c r="N35" s="59"/>
    </row>
    <row r="36" spans="2:20" s="7" customFormat="1" ht="24.95" customHeight="1" x14ac:dyDescent="0.15">
      <c r="B36" s="211" t="s">
        <v>25</v>
      </c>
      <c r="C36" s="212"/>
      <c r="D36" s="212"/>
      <c r="E36" s="212"/>
      <c r="F36" s="212"/>
      <c r="G36" s="212"/>
      <c r="H36" s="213"/>
      <c r="I36" s="174">
        <f>SUM(L25:M36)</f>
        <v>0</v>
      </c>
      <c r="J36" s="174"/>
      <c r="K36" s="174"/>
      <c r="L36" s="175"/>
      <c r="M36" s="175"/>
      <c r="N36" s="176"/>
    </row>
    <row r="37" spans="2:20" s="7" customFormat="1" ht="24.95" customHeight="1" thickBot="1" x14ac:dyDescent="0.2">
      <c r="B37" s="191" t="s">
        <v>66</v>
      </c>
      <c r="C37" s="192"/>
      <c r="D37" s="192"/>
      <c r="E37" s="192"/>
      <c r="F37" s="192"/>
      <c r="G37" s="192"/>
      <c r="H37" s="193"/>
      <c r="I37" s="208">
        <f>I36*0.1</f>
        <v>0</v>
      </c>
      <c r="J37" s="208"/>
      <c r="K37" s="208"/>
      <c r="L37" s="209"/>
      <c r="M37" s="209"/>
      <c r="N37" s="210"/>
    </row>
    <row r="38" spans="2:20" s="7" customFormat="1" ht="24.95" customHeight="1" thickBot="1" x14ac:dyDescent="0.2">
      <c r="B38" s="177" t="s">
        <v>5</v>
      </c>
      <c r="C38" s="178"/>
      <c r="D38" s="178"/>
      <c r="E38" s="178"/>
      <c r="F38" s="178"/>
      <c r="G38" s="178"/>
      <c r="H38" s="179"/>
      <c r="I38" s="180">
        <f>SUM(I36:N37)</f>
        <v>0</v>
      </c>
      <c r="J38" s="180"/>
      <c r="K38" s="180"/>
      <c r="L38" s="181"/>
      <c r="M38" s="181"/>
      <c r="N38" s="182"/>
    </row>
    <row r="39" spans="2:20" s="1" customFormat="1" ht="11.1" customHeight="1" x14ac:dyDescent="0.15">
      <c r="B39" s="10"/>
      <c r="C39" s="10"/>
      <c r="F39" s="15"/>
      <c r="G39" s="15"/>
      <c r="H39" s="15"/>
      <c r="J39" s="19"/>
    </row>
    <row r="40" spans="2:20" ht="17.25" hidden="1" x14ac:dyDescent="0.15">
      <c r="B40" s="183" t="s">
        <v>6</v>
      </c>
      <c r="C40" s="183"/>
      <c r="D40" s="183"/>
      <c r="E40" s="16"/>
      <c r="F40" s="17"/>
      <c r="G40" s="17"/>
      <c r="H40" s="18"/>
      <c r="I40" s="19"/>
      <c r="J40" s="19"/>
      <c r="K40" s="1"/>
      <c r="L40" s="1"/>
      <c r="M40" s="1"/>
      <c r="N40" s="1"/>
      <c r="O40" s="1"/>
      <c r="P40" s="14" t="s">
        <v>1</v>
      </c>
      <c r="Q40" s="27" t="s">
        <v>7</v>
      </c>
    </row>
    <row r="41" spans="2:20" s="1" customFormat="1" ht="14.25" customHeight="1" x14ac:dyDescent="0.15">
      <c r="B41" s="139" t="s">
        <v>27</v>
      </c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</row>
    <row r="42" spans="2:20" s="1" customFormat="1" ht="5.0999999999999996" customHeight="1" thickBot="1" x14ac:dyDescent="0.2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2:20" s="1" customFormat="1" ht="17.25" customHeight="1" x14ac:dyDescent="0.15">
      <c r="B43" s="117" t="s">
        <v>30</v>
      </c>
      <c r="C43" s="114"/>
      <c r="D43" s="114" t="s">
        <v>8</v>
      </c>
      <c r="E43" s="114"/>
      <c r="F43" s="114" t="s">
        <v>9</v>
      </c>
      <c r="G43" s="114"/>
      <c r="H43" s="114"/>
      <c r="I43" s="203" t="s">
        <v>31</v>
      </c>
      <c r="J43" s="203"/>
      <c r="K43" s="203"/>
      <c r="L43" s="203"/>
      <c r="M43" s="203"/>
      <c r="N43" s="204"/>
    </row>
    <row r="44" spans="2:20" s="1" customFormat="1" ht="24.95" customHeight="1" x14ac:dyDescent="0.15">
      <c r="B44" s="199" t="s">
        <v>43</v>
      </c>
      <c r="C44" s="200"/>
      <c r="D44" s="207">
        <f>I38/2</f>
        <v>0</v>
      </c>
      <c r="E44" s="207"/>
      <c r="F44" s="200" t="s">
        <v>10</v>
      </c>
      <c r="G44" s="200"/>
      <c r="H44" s="200"/>
      <c r="I44" s="118" t="s">
        <v>69</v>
      </c>
      <c r="J44" s="119"/>
      <c r="K44" s="119"/>
      <c r="L44" s="119"/>
      <c r="M44" s="119"/>
      <c r="N44" s="120"/>
    </row>
    <row r="45" spans="2:20" s="1" customFormat="1" ht="24.95" customHeight="1" x14ac:dyDescent="0.15">
      <c r="B45" s="201" t="s">
        <v>29</v>
      </c>
      <c r="C45" s="202"/>
      <c r="D45" s="205">
        <f>D44</f>
        <v>0</v>
      </c>
      <c r="E45" s="205"/>
      <c r="F45" s="206" t="s">
        <v>70</v>
      </c>
      <c r="G45" s="206"/>
      <c r="H45" s="206"/>
      <c r="I45" s="121"/>
      <c r="J45" s="122"/>
      <c r="K45" s="122"/>
      <c r="L45" s="122"/>
      <c r="M45" s="122"/>
      <c r="N45" s="123"/>
    </row>
    <row r="46" spans="2:20" s="1" customFormat="1" ht="30.75" customHeight="1" thickBot="1" x14ac:dyDescent="0.2">
      <c r="B46" s="194" t="s">
        <v>28</v>
      </c>
      <c r="C46" s="195"/>
      <c r="D46" s="196" t="s">
        <v>77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8"/>
      <c r="T46" s="1" t="s">
        <v>68</v>
      </c>
    </row>
    <row r="47" spans="2:20" s="1" customFormat="1" ht="22.5" customHeight="1" x14ac:dyDescent="0.15">
      <c r="B47" s="13"/>
      <c r="C47" s="37"/>
      <c r="D47" s="13"/>
      <c r="E47" s="16"/>
      <c r="F47" s="17"/>
      <c r="G47" s="17"/>
      <c r="H47" s="18"/>
      <c r="I47" s="19"/>
      <c r="J47" s="19"/>
    </row>
    <row r="48" spans="2:20" s="47" customFormat="1" ht="20.25" customHeight="1" x14ac:dyDescent="0.15">
      <c r="B48" s="172" t="s">
        <v>72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</row>
    <row r="49" spans="2:18" s="47" customFormat="1" ht="20.25" customHeight="1" x14ac:dyDescent="0.15"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</row>
    <row r="50" spans="2:18" s="49" customFormat="1" ht="17.25" customHeight="1" x14ac:dyDescent="0.15">
      <c r="B50" s="48"/>
      <c r="C50" s="48"/>
      <c r="D50" s="48"/>
      <c r="E50" s="48"/>
      <c r="F50" s="48"/>
      <c r="G50" s="48" t="s">
        <v>63</v>
      </c>
      <c r="H50" s="48"/>
      <c r="I50" s="48"/>
      <c r="J50" s="48"/>
      <c r="K50" s="48"/>
      <c r="L50" s="48" t="s">
        <v>32</v>
      </c>
      <c r="M50" s="48" t="s">
        <v>33</v>
      </c>
    </row>
    <row r="51" spans="2:18" s="49" customFormat="1" ht="17.25" customHeight="1" x14ac:dyDescent="0.15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2:18" s="49" customFormat="1" ht="17.25" customHeight="1" x14ac:dyDescent="0.15">
      <c r="B52" s="48"/>
      <c r="C52" s="48"/>
      <c r="D52" s="48"/>
      <c r="E52" s="50" t="s">
        <v>34</v>
      </c>
      <c r="F52" s="172"/>
      <c r="G52" s="172"/>
      <c r="H52" s="172"/>
      <c r="I52" s="48"/>
      <c r="J52" s="48"/>
      <c r="K52" s="48"/>
      <c r="L52" s="89" t="s">
        <v>65</v>
      </c>
      <c r="M52" s="48"/>
      <c r="N52" s="48" t="s">
        <v>35</v>
      </c>
    </row>
    <row r="53" spans="2:18" ht="5.25" customHeight="1" x14ac:dyDescent="0.15">
      <c r="H53" s="20"/>
      <c r="J53" s="20"/>
      <c r="K53" s="20"/>
      <c r="L53" s="20"/>
      <c r="M53" s="26"/>
      <c r="N53" s="21"/>
    </row>
    <row r="54" spans="2:18" s="1" customFormat="1" ht="16.5" customHeight="1" x14ac:dyDescent="0.15">
      <c r="B54" s="106"/>
      <c r="C54" s="106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</row>
    <row r="55" spans="2:18" x14ac:dyDescent="0.15">
      <c r="H55" s="20"/>
      <c r="I55" s="20"/>
      <c r="J55" s="20"/>
      <c r="K55" s="20"/>
      <c r="L55" s="20"/>
      <c r="M55" s="26"/>
      <c r="N55" s="20"/>
    </row>
    <row r="56" spans="2:18" ht="16.5" customHeight="1" x14ac:dyDescent="0.15">
      <c r="H56" s="99"/>
      <c r="I56" s="99"/>
      <c r="J56" s="99"/>
      <c r="K56" s="99"/>
      <c r="L56" s="99"/>
      <c r="M56" s="99"/>
      <c r="N56" s="99"/>
    </row>
    <row r="57" spans="2:18" hidden="1" x14ac:dyDescent="0.15">
      <c r="H57" s="100"/>
      <c r="I57" s="100"/>
      <c r="J57" s="100"/>
      <c r="K57" s="100"/>
      <c r="L57" s="100"/>
      <c r="M57" s="101"/>
      <c r="N57" s="100"/>
    </row>
    <row r="58" spans="2:18" customFormat="1" hidden="1" x14ac:dyDescent="0.15">
      <c r="B58" s="8"/>
      <c r="C58" s="38"/>
      <c r="D58" s="8"/>
      <c r="E58" s="8"/>
      <c r="F58" s="8"/>
      <c r="G58" s="8"/>
      <c r="H58" s="8"/>
      <c r="I58" s="8"/>
      <c r="J58" s="8"/>
      <c r="K58" s="8"/>
      <c r="L58" s="38"/>
      <c r="M58" s="9"/>
      <c r="N58" s="8"/>
      <c r="O58" s="8"/>
      <c r="P58" s="8"/>
      <c r="Q58" s="8"/>
      <c r="R58" s="8"/>
    </row>
  </sheetData>
  <mergeCells count="98">
    <mergeCell ref="B22:N22"/>
    <mergeCell ref="B25:C27"/>
    <mergeCell ref="L27:M27"/>
    <mergeCell ref="O29:P29"/>
    <mergeCell ref="D28:D29"/>
    <mergeCell ref="D25:E25"/>
    <mergeCell ref="D26:E26"/>
    <mergeCell ref="B24:C24"/>
    <mergeCell ref="L28:M28"/>
    <mergeCell ref="L29:M29"/>
    <mergeCell ref="I37:N37"/>
    <mergeCell ref="B36:H36"/>
    <mergeCell ref="I24:M24"/>
    <mergeCell ref="L26:M26"/>
    <mergeCell ref="O28:P28"/>
    <mergeCell ref="L30:M30"/>
    <mergeCell ref="L31:M31"/>
    <mergeCell ref="L35:M35"/>
    <mergeCell ref="L34:M34"/>
    <mergeCell ref="D24:E24"/>
    <mergeCell ref="G24:H24"/>
    <mergeCell ref="F52:H52"/>
    <mergeCell ref="B41:N41"/>
    <mergeCell ref="B46:C46"/>
    <mergeCell ref="D46:N46"/>
    <mergeCell ref="B44:C44"/>
    <mergeCell ref="B45:C45"/>
    <mergeCell ref="I43:N43"/>
    <mergeCell ref="D45:E45"/>
    <mergeCell ref="F45:H45"/>
    <mergeCell ref="D44:E44"/>
    <mergeCell ref="F44:H44"/>
    <mergeCell ref="H14:N14"/>
    <mergeCell ref="H13:N13"/>
    <mergeCell ref="B12:C12"/>
    <mergeCell ref="D13:E13"/>
    <mergeCell ref="B48:N48"/>
    <mergeCell ref="D30:E30"/>
    <mergeCell ref="I36:N36"/>
    <mergeCell ref="B38:H38"/>
    <mergeCell ref="I38:N38"/>
    <mergeCell ref="B40:D40"/>
    <mergeCell ref="B18:B19"/>
    <mergeCell ref="F18:G18"/>
    <mergeCell ref="H18:L18"/>
    <mergeCell ref="F19:G19"/>
    <mergeCell ref="H19:L19"/>
    <mergeCell ref="B37:H37"/>
    <mergeCell ref="M18:N18"/>
    <mergeCell ref="M19:N19"/>
    <mergeCell ref="D15:E15"/>
    <mergeCell ref="F15:G15"/>
    <mergeCell ref="H15:N15"/>
    <mergeCell ref="M17:N17"/>
    <mergeCell ref="H16:L16"/>
    <mergeCell ref="H17:L17"/>
    <mergeCell ref="M16:N16"/>
    <mergeCell ref="F16:G16"/>
    <mergeCell ref="B16:B17"/>
    <mergeCell ref="F11:G11"/>
    <mergeCell ref="F12:G12"/>
    <mergeCell ref="F17:G17"/>
    <mergeCell ref="B13:C13"/>
    <mergeCell ref="F13:G13"/>
    <mergeCell ref="F14:G14"/>
    <mergeCell ref="D14:E14"/>
    <mergeCell ref="D11:E11"/>
    <mergeCell ref="D12:E12"/>
    <mergeCell ref="B14:C14"/>
    <mergeCell ref="B15:C15"/>
    <mergeCell ref="H11:N11"/>
    <mergeCell ref="H12:N12"/>
    <mergeCell ref="B2:N2"/>
    <mergeCell ref="B3:N3"/>
    <mergeCell ref="L6:M6"/>
    <mergeCell ref="B4:G4"/>
    <mergeCell ref="B10:C10"/>
    <mergeCell ref="F10:G10"/>
    <mergeCell ref="H10:N10"/>
    <mergeCell ref="B8:N8"/>
    <mergeCell ref="D10:E10"/>
    <mergeCell ref="B11:C11"/>
    <mergeCell ref="H56:N56"/>
    <mergeCell ref="H57:N57"/>
    <mergeCell ref="I25:K25"/>
    <mergeCell ref="I28:K28"/>
    <mergeCell ref="I29:K29"/>
    <mergeCell ref="I30:K30"/>
    <mergeCell ref="B54:N54"/>
    <mergeCell ref="B28:C30"/>
    <mergeCell ref="B31:C35"/>
    <mergeCell ref="D43:E43"/>
    <mergeCell ref="F43:H43"/>
    <mergeCell ref="L25:M25"/>
    <mergeCell ref="B43:C43"/>
    <mergeCell ref="I44:N45"/>
    <mergeCell ref="L32:M32"/>
    <mergeCell ref="L33:M33"/>
  </mergeCells>
  <phoneticPr fontId="21" type="noConversion"/>
  <pageMargins left="0.7" right="0.7" top="0.75" bottom="0.75" header="0.3" footer="0.3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1807p</cp:lastModifiedBy>
  <cp:lastPrinted>2021-03-31T08:22:35Z</cp:lastPrinted>
  <dcterms:created xsi:type="dcterms:W3CDTF">2016-03-10T01:32:00Z</dcterms:created>
  <dcterms:modified xsi:type="dcterms:W3CDTF">2021-06-23T09:04:37Z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